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<sst xmlns="http://schemas.openxmlformats.org/spreadsheetml/2006/main" count="75" uniqueCount="75">
  <si>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</si>
  <si>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</si>
  <si>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</si>
  <si>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</si>
  <si>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</si>
  <si>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</si>
  <si>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</si>
  <si>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</si>
  <si>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</si>
  <si>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</si>
  <si>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</si>
  <si>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</si>
  <si>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</si>
  <si>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</si>
  <si>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</si>
  <si>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</si>
  <si>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</si>
  <si>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</si>
  <si>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</si>
  <si>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</si>
  <si>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</si>
  <si>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</si>
  <si>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</si>
  <si>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</si>
  <si>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</si>
  <si>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</si>
  <si>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</si>
  <si>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</si>
  <si>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</si>
  <si>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</si>
  <si>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</si>
  <si>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</si>
  <si>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</si>
  <si>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</si>
  <si>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</si>
  <si>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</si>
  <si>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</si>
  <si>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</si>
  <si>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</si>
  <si>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</si>
  <si>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</si>
  <si>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</si>
  <si>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</si>
  <si>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</si>
  <si>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</si>
  <si>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</si>
  <si>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</si>
  <si>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</si>
  <si>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</si>
  <si>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 xml:space="preserve">Напиток фруктово-ягодный </t>
  </si>
  <si>
    <t>Пирог с мясом</t>
  </si>
  <si>
    <t>Итого:</t>
  </si>
  <si>
    <t>Макаронные изделия</t>
  </si>
  <si>
    <t>Греча</t>
  </si>
  <si>
    <r>
      <t xml:space="preserve">Блины (3 шт.) со сметаной </t>
    </r>
    <r>
      <rPr>
        <sz val="11"/>
        <color indexed="10"/>
        <rFont val="Calibri"/>
        <family val="2"/>
      </rPr>
      <t>- при заказе до 10:00</t>
    </r>
  </si>
  <si>
    <r>
      <t xml:space="preserve">Блины (3 шт.) со сгущёнкой </t>
    </r>
    <r>
      <rPr>
        <sz val="11"/>
        <color indexed="10"/>
        <rFont val="Calibri"/>
        <family val="2"/>
      </rPr>
      <t>- при заказе до 10:00</t>
    </r>
  </si>
  <si>
    <t>Рис</t>
  </si>
  <si>
    <t>Пирог с капустой и яйцом</t>
  </si>
  <si>
    <r>
      <t>Сырники (3 шт.) со сметаной -</t>
    </r>
    <r>
      <rPr>
        <sz val="11"/>
        <color indexed="10"/>
        <rFont val="Calibri"/>
        <family val="2"/>
      </rPr>
      <t xml:space="preserve"> при заказе до 10:00</t>
    </r>
  </si>
  <si>
    <r>
      <t xml:space="preserve">Сырники (3 шт.) со сгущёнкой </t>
    </r>
    <r>
      <rPr>
        <sz val="11"/>
        <color indexed="10"/>
        <rFont val="Calibri"/>
        <family val="2"/>
      </rPr>
      <t>- при заказе до 10:00</t>
    </r>
  </si>
  <si>
    <t>Батон белый (временнно не доступен для заказа)</t>
  </si>
  <si>
    <t xml:space="preserve">*** - заправка к студню на выбор. Пожалуйста, отметьте буквой Г (горчица) или Х (хрен) в строчке A55 напротив Вашего имени. Заправка по умолчанию - горчица </t>
  </si>
  <si>
    <t>Батон с солодом и семечками</t>
  </si>
  <si>
    <t>МЕНЮ 21.01.2021</t>
  </si>
  <si>
    <t xml:space="preserve">С-т фасолевый (картофель, свёкла, фасоль, лук, чеснок, масло)                               </t>
  </si>
  <si>
    <t>С-т из морской капусты (морская капуста лук, морковь, яйцо, масло)</t>
  </si>
  <si>
    <t>С-т с кальмаром (филе кальмара, свеж. огурец, пекин. капуста, морковь, яйцо, майонез)</t>
  </si>
  <si>
    <t>С-т с курицей (курица, болгар. перец, пекин. капуста, помидоры, кукуруза, майонез)</t>
  </si>
  <si>
    <t>Лапша грибная</t>
  </si>
  <si>
    <t>Ветчина по-ленинградски</t>
  </si>
  <si>
    <t>Запеканка картофельная с мясом</t>
  </si>
  <si>
    <t>Филе цыплёнка, тушённое с овощами</t>
  </si>
  <si>
    <t>Свинина, запеченная с солёным огурцом и сыром</t>
  </si>
  <si>
    <t>Шашлык куриный</t>
  </si>
  <si>
    <t>Солянка мясная + сметана (курица, копчёная колбаса, томатная паста, солёный огурец, картофель, лук)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</si>
</sst>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2" borderId="0" xfId="15" applyFont="1" applyAlignment="1">
      <alignment horizontal="center"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0" borderId="0" xfId="0" applyAlignment="1">
      <alignment wrapText="1"/>
    </xf>
    <xf numFmtId="0" fontId="0" fillId="2" borderId="0" xfId="15" applyFont="1" applyAlignment="1">
      <alignment/>
    </xf>
    <xf numFmtId="0" fontId="29" fillId="2" borderId="0" xfId="42" applyFill="1" applyAlignment="1">
      <alignment horizontal="center" wrapText="1"/>
    </xf>
    <xf numFmtId="0" fontId="23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0" borderId="0" xfId="0" applyAlignment="1">
      <alignment horizontal="left" vertical="top" wrapText="1" indent="1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3" fillId="8" borderId="0" xfId="21" applyFont="1" applyAlignment="1">
      <alignment horizontal="right"/>
    </xf>
    <xf numFmtId="0" fontId="43" fillId="2" borderId="0" xfId="15" applyFont="1" applyAlignment="1">
      <alignment horizontal="left"/>
    </xf>
    <xf numFmtId="0" fontId="44" fillId="2" borderId="0" xfId="15" applyFont="1" applyAlignment="1">
      <alignment/>
    </xf>
    <xf numFmtId="0" fontId="23" fillId="2" borderId="0" xfId="15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D14" sqref="D14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4" t="s">
        <v>63</v>
      </c>
      <c r="B1" s="4" t="s">
        <v>0</v>
      </c>
      <c r="C1" s="11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5" t="s">
        <v>64</v>
      </c>
      <c r="B3" s="3">
        <v>39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5" t="s">
        <v>65</v>
      </c>
      <c r="B4" s="3">
        <v>44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66</v>
      </c>
      <c r="B5" s="3">
        <v>58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6" t="s">
        <v>67</v>
      </c>
      <c r="B6" s="3">
        <v>69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7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6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10" t="s">
        <v>68</v>
      </c>
      <c r="B9" s="3">
        <v>59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74</v>
      </c>
      <c r="B10" s="3">
        <v>59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5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69</v>
      </c>
      <c r="B12" s="3">
        <v>62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70</v>
      </c>
      <c r="B13" s="3">
        <v>69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71</v>
      </c>
      <c r="B14" s="3">
        <v>79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72</v>
      </c>
      <c r="B15" s="3">
        <v>95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0" t="s">
        <v>73</v>
      </c>
      <c r="B16" s="10">
        <v>99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0"/>
      <c r="B17" s="10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3"/>
      <c r="B18" s="12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5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52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53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10" t="s">
        <v>56</v>
      </c>
      <c r="B22" s="10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0"/>
      <c r="B23" s="10"/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40</v>
      </c>
      <c r="B25" s="3">
        <v>65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41</v>
      </c>
      <c r="B26" s="3">
        <v>65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43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57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50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36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37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38</v>
      </c>
      <c r="B38" s="3">
        <v>2</v>
      </c>
      <c r="C38" s="3">
        <f>SUM(D38:AB38)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20" t="s">
        <v>60</v>
      </c>
      <c r="B39" s="20">
        <v>0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39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21" t="s">
        <v>62</v>
      </c>
      <c r="B41" s="12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0" t="s">
        <v>49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8" t="s">
        <v>54</v>
      </c>
      <c r="B43" s="3">
        <v>71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8" t="s">
        <v>55</v>
      </c>
      <c r="B44" s="3">
        <v>71</v>
      </c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19" t="s">
        <v>58</v>
      </c>
      <c r="B45" s="3">
        <v>69</v>
      </c>
      <c r="C45" s="3">
        <f>SUM(D45:AB45)</f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5">
      <c r="A46" s="8" t="s">
        <v>59</v>
      </c>
      <c r="B46" s="3">
        <v>69</v>
      </c>
      <c r="C46" s="3">
        <f>SUM(D46:AB46)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18" t="s">
        <v>51</v>
      </c>
      <c r="B47" s="2">
        <f>SUM(D47:AB47)</f>
        <v>0</v>
      </c>
      <c r="C47" s="2">
        <f>SUM(C3:C46)</f>
        <v>0</v>
      </c>
      <c r="D47" s="2">
        <f>SUMPRODUCT(B3:B46*D3:D46)</f>
        <v>0</v>
      </c>
      <c r="E47" s="2">
        <f>SUMPRODUCT(B3:B46*E3:E46)</f>
        <v>0</v>
      </c>
      <c r="F47" s="2">
        <f>SUMPRODUCT(B3:B46*F3:F46)</f>
        <v>0</v>
      </c>
      <c r="G47" s="2">
        <f>SUMPRODUCT(B3:B46*G3:G46)</f>
        <v>0</v>
      </c>
      <c r="H47" s="2">
        <f>SUMPRODUCT(B3:B46*H3:H46)</f>
        <v>0</v>
      </c>
      <c r="I47" s="2">
        <f>SUMPRODUCT(B3:B46*I3:I46)</f>
        <v>0</v>
      </c>
      <c r="J47" s="2">
        <f>SUMPRODUCT(B3:B46*J3:J46)</f>
        <v>0</v>
      </c>
      <c r="K47" s="2">
        <f>SUMPRODUCT(B3:B46*K3:K46)</f>
        <v>0</v>
      </c>
      <c r="L47" s="2">
        <f>SUMPRODUCT(B3:B46*L3:L46)</f>
        <v>0</v>
      </c>
      <c r="M47" s="2">
        <f>SUMPRODUCT(B3:B46*M3:M46)</f>
        <v>0</v>
      </c>
      <c r="N47" s="2">
        <f>SUMPRODUCT(B3:B46*N3:N46)</f>
        <v>0</v>
      </c>
      <c r="O47" s="2">
        <f>SUMPRODUCT(B3:B46*O3:O46)</f>
        <v>0</v>
      </c>
      <c r="P47" s="2">
        <f>SUMPRODUCT(B3:B46*P3:P46)</f>
        <v>0</v>
      </c>
      <c r="Q47" s="2">
        <f>SUMPRODUCT(B3:B46*Q3:Q46)</f>
        <v>0</v>
      </c>
      <c r="R47" s="2">
        <f>SUMPRODUCT(B3:B46*R3:R46)</f>
        <v>0</v>
      </c>
      <c r="S47" s="2">
        <f>SUMPRODUCT(B3:B46*S3:S46)</f>
        <v>0</v>
      </c>
      <c r="T47" s="2">
        <f>SUMPRODUCT(B3:B46*T3:T46)</f>
        <v>0</v>
      </c>
      <c r="U47" s="2">
        <f>SUMPRODUCT(B3:B46*U3:U46)</f>
        <v>0</v>
      </c>
      <c r="V47" s="2">
        <f>SUMPRODUCT(B3:B46*V3:V46)</f>
        <v>0</v>
      </c>
      <c r="W47" s="2">
        <f>SUMPRODUCT(B3:B46*W3:W46)</f>
        <v>0</v>
      </c>
      <c r="X47" s="2">
        <f>SUMPRODUCT(B3:B46*X3:X46)</f>
        <v>0</v>
      </c>
      <c r="Y47" s="2">
        <f>SUMPRODUCT(B3:B46*Y3:Y46)</f>
        <v>0</v>
      </c>
      <c r="Z47" s="2">
        <f>SUMPRODUCT(B3:B46*Z3:Z46)</f>
        <v>0</v>
      </c>
      <c r="AA47" s="2">
        <f>SUMPRODUCT(B3:B46*AA3:AA46)</f>
        <v>0</v>
      </c>
      <c r="AB47" s="2">
        <f>SUMPRODUCT(B3:B46*AB3:AB46)</f>
        <v>0</v>
      </c>
    </row>
    <row r="49" ht="30">
      <c r="A49" s="9" t="s">
        <v>46</v>
      </c>
    </row>
    <row r="51" ht="79.5" customHeight="1">
      <c r="A51" s="9" t="s">
        <v>47</v>
      </c>
    </row>
    <row r="53" ht="49.5" customHeight="1">
      <c r="A53" s="9" t="s">
        <v>45</v>
      </c>
    </row>
    <row r="55" spans="1:9" ht="75">
      <c r="A55" s="9" t="s">
        <v>61</v>
      </c>
      <c r="B55" s="9"/>
      <c r="C55" s="9"/>
      <c r="D55" s="9"/>
      <c r="E55" s="9"/>
      <c r="F55" s="9"/>
      <c r="G55" s="9"/>
      <c r="H55" s="9"/>
      <c r="I55" s="9"/>
    </row>
    <row r="57" ht="75" customHeight="1">
      <c r="A57" s="14" t="s">
        <v>48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2021-01-14T20:33:06Z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