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'Лист1'!$A$13</definedName>
  </definedNames>
  <calcPr fullCalcOnLoad="1"/>
</workbook>
</file>

<file path=xl/sharedStrings.xml><?xml version="1.0" encoding="utf-8"?>
<sst xmlns="http://schemas.openxmlformats.org/spreadsheetml/2006/main" count="71" uniqueCount="71">
  <si>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</si>
  <si>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</si>
  <si>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</si>
  <si>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</si>
  <si>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</si>
  <si>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</si>
  <si>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</si>
  <si>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</si>
  <si>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</si>
  <si>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</si>
  <si>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</si>
  <si>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</si>
  <si>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</si>
  <si>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</si>
  <si>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</si>
  <si>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</si>
  <si>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</si>
  <si>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</si>
  <si>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</si>
  <si>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</si>
  <si>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</si>
  <si>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</si>
  <si>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</si>
  <si>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</si>
  <si>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</si>
  <si>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</si>
  <si>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</si>
  <si>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</si>
  <si>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</si>
  <si>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Макаронные изделия</t>
  </si>
  <si>
    <t>Рис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</si>
  <si>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</si>
  <si>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</si>
  <si>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</si>
  <si>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</si>
  <si>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</si>
  <si>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</si>
  <si>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мясом</t>
  </si>
  <si>
    <t>Пирог с картофелем</t>
  </si>
  <si>
    <t>Котлета, запечённая в тесте</t>
  </si>
  <si>
    <t>Хачапури</t>
  </si>
  <si>
    <t>Кусочек хлеба</t>
  </si>
  <si>
    <t>Батон белый</t>
  </si>
  <si>
    <t>Батон с отрубями</t>
  </si>
  <si>
    <t>Батон с солодом и семечками</t>
  </si>
  <si>
    <t>Запеканка творожная со сметаной</t>
  </si>
  <si>
    <t>Запеканка творожная со сгущёнкой</t>
  </si>
  <si>
    <t>Напиток фруктово-ягодный 0,5 л.</t>
  </si>
  <si>
    <t>ИТОГО:</t>
  </si>
  <si>
    <t>Гарнир</t>
  </si>
  <si>
    <t>Греча</t>
  </si>
  <si>
    <t>Чтобы вычислить итоговую сумму заказа, просто поставьте нужное количество блюд напротив соответвующего пункта меню (в столбике Имя). Далее система сама посчитает и определит итоговую сумму заказа</t>
  </si>
  <si>
    <t>Пирог с зелёным луком и яйцом</t>
  </si>
  <si>
    <t>количество (авто)**</t>
  </si>
  <si>
    <t>** - Результат столбца "Количество" является результатом сложения столбцов "Имя". Сложение происходит автоматически</t>
  </si>
  <si>
    <t>* - соусное или запечённое блюдо. Рекомендуется гарнир</t>
  </si>
  <si>
    <t>Пирог с  капустой и яйцом</t>
  </si>
  <si>
    <t xml:space="preserve">*** - заправка к студню на выбор. Пожалуйста, отметьте буквой Г или Х в этой строчке. Заправка по умолчанию - горчица </t>
  </si>
  <si>
    <t>Больше информации здесь:                 yarlunch.ru                                   vk.com/yarlunch                   yarlunch@gmail.com                               89159617771 - Mobile/Viber</t>
  </si>
  <si>
    <t>С-т с крабовыми палочками</t>
  </si>
  <si>
    <t>С-т из редьки с яйцом</t>
  </si>
  <si>
    <t>С-т с морской капустой</t>
  </si>
  <si>
    <t>С-т  “Пикантный”</t>
  </si>
  <si>
    <t>Суп-пюре из овощей</t>
  </si>
  <si>
    <t>Суп картофельный с фрикадельками</t>
  </si>
  <si>
    <t>Печень куриная в томатно-соевом соусе*</t>
  </si>
  <si>
    <t>Филе цыплёнка под польским соусом</t>
  </si>
  <si>
    <t>Оладьи куриные</t>
  </si>
  <si>
    <t>Горбуша, запечённая с луком и морковью</t>
  </si>
  <si>
    <t>Филе цыплёнка тушёное с цукини</t>
  </si>
  <si>
    <t>МЕНЮ 22.11.2019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</si>
</sst>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1" fillId="2" borderId="0" xfId="15" applyFont="1" applyAlignment="1">
      <alignment horizontal="center"/>
    </xf>
    <xf numFmtId="0" fontId="0" fillId="2" borderId="0" xfId="15" applyAlignment="1">
      <alignment horizontal="left" vertical="center" wrapText="1" indent="1"/>
    </xf>
    <xf numFmtId="0" fontId="31" fillId="8" borderId="0" xfId="21" applyFont="1" applyAlignment="1">
      <alignment horizontal="center"/>
    </xf>
    <xf numFmtId="0" fontId="31" fillId="8" borderId="0" xfId="21" applyFont="1" applyAlignment="1">
      <alignment horizontal="center" vertical="center" wrapText="1"/>
    </xf>
    <xf numFmtId="0" fontId="23" fillId="14" borderId="0" xfId="27" applyAlignment="1">
      <alignment/>
    </xf>
    <xf numFmtId="0" fontId="20" fillId="14" borderId="0" xfId="27" applyFont="1" applyAlignment="1">
      <alignment horizontal="right"/>
    </xf>
    <xf numFmtId="0" fontId="0" fillId="0" borderId="0" xfId="0" applyFont="1" applyAlignment="1">
      <alignment vertical="center"/>
    </xf>
    <xf numFmtId="0" fontId="0" fillId="2" borderId="0" xfId="15" applyFont="1" applyAlignment="1">
      <alignment horizontal="left" vertical="center"/>
    </xf>
    <xf numFmtId="0" fontId="41" fillId="2" borderId="0" xfId="15" applyFont="1" applyAlignment="1">
      <alignment/>
    </xf>
    <xf numFmtId="0" fontId="0" fillId="0" borderId="0" xfId="0" applyAlignment="1">
      <alignment wrapText="1"/>
    </xf>
    <xf numFmtId="0" fontId="39" fillId="2" borderId="0" xfId="15" applyFont="1" applyAlignment="1">
      <alignment/>
    </xf>
    <xf numFmtId="0" fontId="0" fillId="2" borderId="0" xfId="15" applyFont="1" applyAlignment="1">
      <alignment/>
    </xf>
    <xf numFmtId="0" fontId="27" fillId="2" borderId="0" xfId="42" applyFill="1" applyAlignment="1">
      <alignment horizontal="center" wrapText="1"/>
    </xf>
    <xf numFmtId="0" fontId="22" fillId="2" borderId="0" xfId="15" applyFont="1" applyAlignment="1">
      <alignment/>
    </xf>
    <xf numFmtId="0" fontId="0" fillId="2" borderId="0" xfId="15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7"/>
  <sheetViews>
    <sheetView tabSelected="1" zoomScale="160" zoomScaleNormal="160" zoomScalePageLayoutView="0" workbookViewId="0" topLeftCell="A1">
      <selection activeCell="B12" sqref="B12"/>
    </sheetView>
  </sheetViews>
  <sheetFormatPr defaultColWidth="9.140625" defaultRowHeight="15"/>
  <cols>
    <col min="1" max="1" width="41.7109375" style="0" customWidth="1"/>
    <col min="3" max="3" width="11.28125" style="0" customWidth="1"/>
  </cols>
  <sheetData>
    <row r="1" spans="1:28" ht="30">
      <c r="A1" s="4" t="s">
        <v>70</v>
      </c>
      <c r="B1" s="4" t="s">
        <v>0</v>
      </c>
      <c r="C1" s="16" t="s">
        <v>53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6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5" t="s">
        <v>60</v>
      </c>
      <c r="B3" s="3">
        <v>29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5" t="s">
        <v>61</v>
      </c>
      <c r="B4" s="3">
        <v>29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59</v>
      </c>
      <c r="B5" s="3">
        <v>46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1" t="s">
        <v>62</v>
      </c>
      <c r="B6" s="3">
        <v>65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11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7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3" t="s">
        <v>63</v>
      </c>
      <c r="B9" s="3">
        <v>39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64</v>
      </c>
      <c r="B10" s="3">
        <v>66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6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65</v>
      </c>
      <c r="B12" s="3">
        <v>59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66</v>
      </c>
      <c r="B13" s="3">
        <v>70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67</v>
      </c>
      <c r="B14" s="3">
        <v>74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68</v>
      </c>
      <c r="B15" s="3">
        <v>93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15" t="s">
        <v>69</v>
      </c>
      <c r="B16" s="15">
        <v>95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5"/>
      <c r="B17" s="15"/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8"/>
      <c r="B18" s="17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6" t="s">
        <v>49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29</v>
      </c>
      <c r="B20" s="3">
        <v>20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30</v>
      </c>
      <c r="B21" s="3">
        <v>20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3" t="s">
        <v>50</v>
      </c>
      <c r="B22" s="15">
        <v>20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14"/>
      <c r="B23" s="14"/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6" t="s">
        <v>31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3" t="s">
        <v>45</v>
      </c>
      <c r="B25" s="3">
        <v>56</v>
      </c>
      <c r="C25" s="3">
        <f aca="true" t="shared" si="1" ref="C25:C43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 t="s">
        <v>46</v>
      </c>
      <c r="B26" s="3">
        <v>56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 t="s">
        <v>32</v>
      </c>
      <c r="B27" s="3">
        <v>18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52</v>
      </c>
      <c r="B28" s="3">
        <v>21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56</v>
      </c>
      <c r="B29" s="3">
        <v>15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33</v>
      </c>
      <c r="B30" s="3">
        <v>16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34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35</v>
      </c>
      <c r="B32" s="3">
        <v>18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36</v>
      </c>
      <c r="B33" s="3">
        <v>12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 t="s">
        <v>37</v>
      </c>
      <c r="B34" s="3">
        <v>26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38</v>
      </c>
      <c r="B35" s="3">
        <v>14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3" t="s">
        <v>39</v>
      </c>
      <c r="B36" s="3">
        <v>45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 t="s">
        <v>40</v>
      </c>
      <c r="B37" s="3">
        <v>43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 t="s">
        <v>41</v>
      </c>
      <c r="B38" s="3">
        <v>2</v>
      </c>
      <c r="C38" s="3">
        <f t="shared" si="1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3" t="s">
        <v>42</v>
      </c>
      <c r="B39" s="3">
        <v>15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 t="s">
        <v>43</v>
      </c>
      <c r="B40" s="3">
        <v>17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3" t="s">
        <v>44</v>
      </c>
      <c r="B41" s="3">
        <v>20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3" t="s">
        <v>47</v>
      </c>
      <c r="B42" s="3">
        <v>49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3"/>
      <c r="B43" s="3"/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12"/>
      <c r="B44" s="12"/>
      <c r="C44" s="3">
        <f>SUM(D44:AB44)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9" t="s">
        <v>48</v>
      </c>
      <c r="B45" s="8">
        <f>SUM(D45:AB45)</f>
        <v>0</v>
      </c>
      <c r="C45" s="8">
        <f>SUM(C3:C44)</f>
        <v>0</v>
      </c>
      <c r="D45" s="10">
        <f aca="true" t="shared" si="2" ref="D45:AB45">D3*$B$3+D4*$B$4+D5*$B$5+D6*$B$6+D7*$B$7+D8*$B$8+D9*$B$9+D10*$B$10+D11*$B$11+D12*$B$12+D13*$B$13+D14*$B$14+D15*$B$15+D16*$B$16+D17*$B$17+D18*$B$18+D20*$B$20+D21*$B$21+D22*$B$22+D23*$B$23+D24*$B$24+D25*$B$25+D26*$B$26+D27*$B$27+D28*$B$28+D29*$B$29+D30*$B$30+D31*$B$31+D32*$B$32+D33*$B$33+D34*$B$34+D35*$B$35+D36*$B$36+D37*$B$37+D38*$B$38+D39*$B$39+D40*$B$40+D41*$B$41+D42*$B$42+D43*$B$43+D44*$B$44</f>
        <v>0</v>
      </c>
      <c r="E45" s="10">
        <f t="shared" si="2"/>
        <v>0</v>
      </c>
      <c r="F45" s="10">
        <f t="shared" si="2"/>
        <v>0</v>
      </c>
      <c r="G45" s="10">
        <f t="shared" si="2"/>
        <v>0</v>
      </c>
      <c r="H45" s="10">
        <f t="shared" si="2"/>
        <v>0</v>
      </c>
      <c r="I45" s="10">
        <f t="shared" si="2"/>
        <v>0</v>
      </c>
      <c r="J45" s="10">
        <f t="shared" si="2"/>
        <v>0</v>
      </c>
      <c r="K45" s="10">
        <f t="shared" si="2"/>
        <v>0</v>
      </c>
      <c r="L45" s="10">
        <f t="shared" si="2"/>
        <v>0</v>
      </c>
      <c r="M45" s="10">
        <f t="shared" si="2"/>
        <v>0</v>
      </c>
      <c r="N45" s="10">
        <f t="shared" si="2"/>
        <v>0</v>
      </c>
      <c r="O45" s="10">
        <f t="shared" si="2"/>
        <v>0</v>
      </c>
      <c r="P45" s="10">
        <f t="shared" si="2"/>
        <v>0</v>
      </c>
      <c r="Q45" s="10">
        <f t="shared" si="2"/>
        <v>0</v>
      </c>
      <c r="R45" s="10">
        <f t="shared" si="2"/>
        <v>0</v>
      </c>
      <c r="S45" s="10">
        <f t="shared" si="2"/>
        <v>0</v>
      </c>
      <c r="T45" s="10">
        <f t="shared" si="2"/>
        <v>0</v>
      </c>
      <c r="U45" s="10">
        <f t="shared" si="2"/>
        <v>0</v>
      </c>
      <c r="V45" s="10">
        <f t="shared" si="2"/>
        <v>0</v>
      </c>
      <c r="W45" s="10">
        <f t="shared" si="2"/>
        <v>0</v>
      </c>
      <c r="X45" s="10">
        <f t="shared" si="2"/>
        <v>0</v>
      </c>
      <c r="Y45" s="10">
        <f t="shared" si="2"/>
        <v>0</v>
      </c>
      <c r="Z45" s="10">
        <f t="shared" si="2"/>
        <v>0</v>
      </c>
      <c r="AA45" s="10">
        <f t="shared" si="2"/>
        <v>0</v>
      </c>
      <c r="AB45" s="10">
        <f t="shared" si="2"/>
        <v>0</v>
      </c>
    </row>
    <row r="49" ht="15">
      <c r="A49" t="s">
        <v>55</v>
      </c>
    </row>
    <row r="51" ht="15">
      <c r="A51" t="s">
        <v>51</v>
      </c>
    </row>
    <row r="53" ht="15">
      <c r="A53" t="s">
        <v>54</v>
      </c>
    </row>
    <row r="55" spans="1:9" ht="60">
      <c r="A55" s="13" t="s">
        <v>57</v>
      </c>
      <c r="B55" s="13"/>
      <c r="C55" s="13"/>
      <c r="D55" s="13"/>
      <c r="E55" s="13"/>
      <c r="F55" s="13"/>
      <c r="G55" s="13"/>
      <c r="H55" s="13"/>
      <c r="I55" s="13"/>
    </row>
    <row r="57" ht="75" customHeight="1">
      <c r="A57" s="13" t="s">
        <v>58</v>
      </c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53" display="количество (авто)**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2019-11-15T07:23:34Z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