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'Лист1'!$A$13</definedName>
  </definedNames>
  <calcPr fullCalcOnLoad="1"/>
</workbook>
</file>

<file path=xl/sharedStrings.xml><?xml version="1.0" encoding="utf-8"?>
<sst xmlns="http://schemas.openxmlformats.org/spreadsheetml/2006/main" count="72" uniqueCount="72">
  <si>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</si>
  <si>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</si>
  <si>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</si>
  <si>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</si>
  <si>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</si>
  <si>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</si>
  <si>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</si>
  <si>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</si>
  <si>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</si>
  <si>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</si>
  <si>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</si>
  <si>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</si>
  <si>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</si>
  <si>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</si>
  <si>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</si>
  <si>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</si>
  <si>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</si>
  <si>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</si>
  <si>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</si>
  <si>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</si>
  <si>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</si>
  <si>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</si>
  <si>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</si>
  <si>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</si>
  <si>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</si>
  <si>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</si>
  <si>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</si>
  <si>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</si>
  <si>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</si>
  <si>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Макаронные изделия</t>
  </si>
  <si>
    <t>Рис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</si>
  <si>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</si>
  <si>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</si>
  <si>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</si>
  <si>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</si>
  <si>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</si>
  <si>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</si>
  <si>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мясом</t>
  </si>
  <si>
    <t>Пирог с картофелем</t>
  </si>
  <si>
    <t>Котлета, запечённая в тесте</t>
  </si>
  <si>
    <t>Хачапури</t>
  </si>
  <si>
    <t>Кусочек хлеба</t>
  </si>
  <si>
    <t>Батон белый</t>
  </si>
  <si>
    <t>Батон с отрубями</t>
  </si>
  <si>
    <t>Батон с солодом и семечками</t>
  </si>
  <si>
    <t>Запеканка творожная со сметаной</t>
  </si>
  <si>
    <t>Запеканка творожная со сгущёнкой</t>
  </si>
  <si>
    <t>Напиток фруктово-ягодный 0,5 л.</t>
  </si>
  <si>
    <t>ИТОГО:</t>
  </si>
  <si>
    <t>Гарнир</t>
  </si>
  <si>
    <t>Греча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</si>
  <si>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сама посчитает и определит итоговую сумму заказа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</si>
  <si>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</si>
  <si>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</si>
  <si>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</si>
  <si>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</si>
  <si>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Пирог с  капустой и яйцом</t>
  </si>
  <si>
    <t xml:space="preserve">*** - заправка к студню на выбор. Пожалуйста, отметьте буквой Г или Х в этой строчке. Заправка по умолчанию - горчица </t>
  </si>
  <si>
    <t>Больше информации здесь:                 yarlunch.ru                                   vk.com/yarlunch                   yarlunch@gmail.com                               89159617771 - Mobile/Viber</t>
  </si>
  <si>
    <t>С-т из свёклы с солёным огурцом</t>
  </si>
  <si>
    <t>С-т с морской капустой</t>
  </si>
  <si>
    <t>С-т  “Цезарь”</t>
  </si>
  <si>
    <t xml:space="preserve">С-т из рыбных консервов          </t>
  </si>
  <si>
    <t>Харчо со свининой</t>
  </si>
  <si>
    <t xml:space="preserve">Суп овощной с фасолью                        </t>
  </si>
  <si>
    <t>Желудки куриные с болгарским перцем*</t>
  </si>
  <si>
    <t>Минтай жареный в сухарях</t>
  </si>
  <si>
    <t>Люля-кебаб с сыром и зеленью</t>
  </si>
  <si>
    <t>Свинина, запечённая с луком и морковью</t>
  </si>
  <si>
    <t>Цветная капуста со стручковой фасолью постное блюдо</t>
  </si>
  <si>
    <t>Картофель отварной</t>
  </si>
  <si>
    <t>МЕНЮ 10.12.2019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</si>
</sst>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1" fillId="2" borderId="0" xfId="15" applyFont="1" applyAlignment="1">
      <alignment horizontal="center"/>
    </xf>
    <xf numFmtId="0" fontId="0" fillId="2" borderId="0" xfId="15" applyAlignment="1">
      <alignment horizontal="left" vertical="center" wrapText="1" indent="1"/>
    </xf>
    <xf numFmtId="0" fontId="31" fillId="8" borderId="0" xfId="21" applyFont="1" applyAlignment="1">
      <alignment horizontal="center"/>
    </xf>
    <xf numFmtId="0" fontId="31" fillId="8" borderId="0" xfId="21" applyFont="1" applyAlignment="1">
      <alignment horizontal="center" vertical="center" wrapText="1"/>
    </xf>
    <xf numFmtId="0" fontId="23" fillId="14" borderId="0" xfId="27" applyAlignment="1">
      <alignment/>
    </xf>
    <xf numFmtId="0" fontId="20" fillId="14" borderId="0" xfId="27" applyFont="1" applyAlignment="1">
      <alignment horizontal="right"/>
    </xf>
    <xf numFmtId="0" fontId="0" fillId="0" borderId="0" xfId="0" applyFont="1" applyAlignment="1">
      <alignment vertical="center"/>
    </xf>
    <xf numFmtId="0" fontId="0" fillId="2" borderId="0" xfId="15" applyFont="1" applyAlignment="1">
      <alignment horizontal="left" vertical="center"/>
    </xf>
    <xf numFmtId="0" fontId="41" fillId="2" borderId="0" xfId="15" applyFont="1" applyAlignment="1">
      <alignment/>
    </xf>
    <xf numFmtId="0" fontId="0" fillId="0" borderId="0" xfId="0" applyAlignment="1">
      <alignment wrapText="1"/>
    </xf>
    <xf numFmtId="0" fontId="39" fillId="2" borderId="0" xfId="15" applyFont="1" applyAlignment="1">
      <alignment/>
    </xf>
    <xf numFmtId="0" fontId="0" fillId="2" borderId="0" xfId="15" applyFont="1" applyAlignment="1">
      <alignment/>
    </xf>
    <xf numFmtId="0" fontId="27" fillId="2" borderId="0" xfId="42" applyFill="1" applyAlignment="1">
      <alignment horizontal="center" wrapText="1"/>
    </xf>
    <xf numFmtId="0" fontId="22" fillId="2" borderId="0" xfId="15" applyFont="1" applyAlignment="1">
      <alignment/>
    </xf>
    <xf numFmtId="0" fontId="0" fillId="2" borderId="0" xfId="15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30">
      <c r="A1" s="4" t="s">
        <v>71</v>
      </c>
      <c r="B1" s="4" t="s">
        <v>0</v>
      </c>
      <c r="C1" s="16" t="s">
        <v>53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6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5" t="s">
        <v>59</v>
      </c>
      <c r="B3" s="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5" t="s">
        <v>60</v>
      </c>
      <c r="B4" s="3">
        <v>43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62</v>
      </c>
      <c r="B5" s="3">
        <v>48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1" t="s">
        <v>61</v>
      </c>
      <c r="B6" s="3">
        <v>61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11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7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3" t="s">
        <v>64</v>
      </c>
      <c r="B9" s="3">
        <v>39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63</v>
      </c>
      <c r="B10" s="3">
        <v>79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6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65</v>
      </c>
      <c r="B12" s="3">
        <v>56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69</v>
      </c>
      <c r="B13" s="3">
        <v>69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66</v>
      </c>
      <c r="B14" s="3">
        <v>77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67</v>
      </c>
      <c r="B15" s="3">
        <v>88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5" t="s">
        <v>68</v>
      </c>
      <c r="B16" s="15">
        <v>99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5"/>
      <c r="B17" s="15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8"/>
      <c r="B18" s="17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6" t="s">
        <v>49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29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30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3" t="s">
        <v>50</v>
      </c>
      <c r="B22" s="15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4" t="s">
        <v>70</v>
      </c>
      <c r="B23" s="14">
        <v>28</v>
      </c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6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45</v>
      </c>
      <c r="B25" s="3">
        <v>56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46</v>
      </c>
      <c r="B26" s="3">
        <v>56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32</v>
      </c>
      <c r="B27" s="3">
        <v>18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52</v>
      </c>
      <c r="B28" s="3">
        <v>21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56</v>
      </c>
      <c r="B29" s="3">
        <v>15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33</v>
      </c>
      <c r="B30" s="3">
        <v>16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34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35</v>
      </c>
      <c r="B32" s="3">
        <v>18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36</v>
      </c>
      <c r="B33" s="3">
        <v>12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37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38</v>
      </c>
      <c r="B35" s="3">
        <v>14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39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40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41</v>
      </c>
      <c r="B38" s="3">
        <v>2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 t="s">
        <v>42</v>
      </c>
      <c r="B39" s="3">
        <v>15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43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3" t="s">
        <v>44</v>
      </c>
      <c r="B41" s="3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3" t="s">
        <v>47</v>
      </c>
      <c r="B42" s="3">
        <v>49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4"/>
      <c r="B43" s="14"/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2"/>
      <c r="B44" s="12"/>
      <c r="C44" s="3">
        <f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9" t="s">
        <v>48</v>
      </c>
      <c r="B45" s="8">
        <f>SUM(D45:AB45)</f>
        <v>0</v>
      </c>
      <c r="C45" s="8">
        <f>SUM(C3:C44)</f>
        <v>0</v>
      </c>
      <c r="D45" s="10">
        <f aca="true" t="shared" si="2" ref="D45:AB45">D3*$B$3+D4*$B$4+D5*$B$5+D6*$B$6+D7*$B$7+D8*$B$8+D9*$B$9+D10*$B$10+D11*$B$11+D12*$B$12+D13*$B$13+D14*$B$14+D15*$B$15+D16*$B$16+D17*$B$17+D18*$B$18+D20*$B$20+D21*$B$21+D22*$B$22+D23*$B$23+D24*$B$24+D25*$B$25+D26*$B$26+D27*$B$27+D28*$B$28+D29*$B$29+D30*$B$30+D31*$B$31+D32*$B$32+D33*$B$33+D34*$B$34+D35*$B$35+D36*$B$36+D37*$B$37+D38*$B$38+D39*$B$39+D40*$B$40+D41*$B$41+D42*$B$42+D43*$B$43+D44*$B$44</f>
        <v>0</v>
      </c>
      <c r="E45" s="10">
        <f t="shared" si="2"/>
        <v>0</v>
      </c>
      <c r="F45" s="10">
        <f t="shared" si="2"/>
        <v>0</v>
      </c>
      <c r="G45" s="10">
        <f t="shared" si="2"/>
        <v>0</v>
      </c>
      <c r="H45" s="10">
        <f t="shared" si="2"/>
        <v>0</v>
      </c>
      <c r="I45" s="10">
        <f t="shared" si="2"/>
        <v>0</v>
      </c>
      <c r="J45" s="10">
        <f t="shared" si="2"/>
        <v>0</v>
      </c>
      <c r="K45" s="10">
        <f t="shared" si="2"/>
        <v>0</v>
      </c>
      <c r="L45" s="10">
        <f t="shared" si="2"/>
        <v>0</v>
      </c>
      <c r="M45" s="10">
        <f t="shared" si="2"/>
        <v>0</v>
      </c>
      <c r="N45" s="10">
        <f t="shared" si="2"/>
        <v>0</v>
      </c>
      <c r="O45" s="10">
        <f t="shared" si="2"/>
        <v>0</v>
      </c>
      <c r="P45" s="10">
        <f t="shared" si="2"/>
        <v>0</v>
      </c>
      <c r="Q45" s="10">
        <f t="shared" si="2"/>
        <v>0</v>
      </c>
      <c r="R45" s="10">
        <f t="shared" si="2"/>
        <v>0</v>
      </c>
      <c r="S45" s="10">
        <f t="shared" si="2"/>
        <v>0</v>
      </c>
      <c r="T45" s="10">
        <f t="shared" si="2"/>
        <v>0</v>
      </c>
      <c r="U45" s="10">
        <f t="shared" si="2"/>
        <v>0</v>
      </c>
      <c r="V45" s="10">
        <f t="shared" si="2"/>
        <v>0</v>
      </c>
      <c r="W45" s="10">
        <f t="shared" si="2"/>
        <v>0</v>
      </c>
      <c r="X45" s="10">
        <f t="shared" si="2"/>
        <v>0</v>
      </c>
      <c r="Y45" s="10">
        <f t="shared" si="2"/>
        <v>0</v>
      </c>
      <c r="Z45" s="10">
        <f t="shared" si="2"/>
        <v>0</v>
      </c>
      <c r="AA45" s="10">
        <f t="shared" si="2"/>
        <v>0</v>
      </c>
      <c r="AB45" s="10">
        <f t="shared" si="2"/>
        <v>0</v>
      </c>
    </row>
    <row r="49" ht="15">
      <c r="A49" t="s">
        <v>55</v>
      </c>
    </row>
    <row r="51" ht="15">
      <c r="A51" t="s">
        <v>51</v>
      </c>
    </row>
    <row r="53" ht="15">
      <c r="A53" t="s">
        <v>54</v>
      </c>
    </row>
    <row r="55" spans="1:9" ht="60">
      <c r="A55" s="13" t="s">
        <v>57</v>
      </c>
      <c r="B55" s="13"/>
      <c r="C55" s="13"/>
      <c r="D55" s="13"/>
      <c r="E55" s="13"/>
      <c r="F55" s="13"/>
      <c r="G55" s="13"/>
      <c r="H55" s="13"/>
      <c r="I55" s="13"/>
    </row>
    <row r="57" ht="75" customHeight="1">
      <c r="A57" s="13" t="s">
        <v>58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2019-12-06T11:17:42Z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